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3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ISD\TSO\Data_Inventory_Section\FormTM\FormTM2024\Blank_forms\"/>
    </mc:Choice>
  </mc:AlternateContent>
  <xr:revisionPtr revIDLastSave="0" documentId="8_{057170E5-BB2B-4067-A9DC-04E2E4125781}" xr6:coauthVersionLast="47" xr6:coauthVersionMax="47" xr10:uidLastSave="{00000000-0000-0000-0000-000000000000}"/>
  <bookViews>
    <workbookView xWindow="4470" yWindow="855" windowWidth="21600" windowHeight="12735" xr2:uid="{00000000-000D-0000-FFFF-FFFF00000000}"/>
  </bookViews>
  <sheets>
    <sheet name="Form TM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5" l="1"/>
  <c r="E23" i="5"/>
  <c r="E32" i="5"/>
  <c r="E30" i="5"/>
  <c r="G23" i="5"/>
  <c r="I23" i="5"/>
  <c r="G28" i="5"/>
  <c r="G30" i="5"/>
  <c r="G32" i="5"/>
  <c r="I29" i="5"/>
  <c r="I27" i="5"/>
  <c r="I26" i="5"/>
  <c r="I22" i="5"/>
  <c r="I21" i="5"/>
  <c r="I20" i="5"/>
  <c r="I19" i="5"/>
  <c r="I16" i="5"/>
  <c r="I30" i="5"/>
  <c r="I32" i="5"/>
  <c r="I28" i="5"/>
</calcChain>
</file>

<file path=xl/sharedStrings.xml><?xml version="1.0" encoding="utf-8"?>
<sst xmlns="http://schemas.openxmlformats.org/spreadsheetml/2006/main" count="136" uniqueCount="119">
  <si>
    <t>Revised Sep. 2024</t>
  </si>
  <si>
    <t>Form TM: Local Government Mileage Report</t>
  </si>
  <si>
    <t>Instructions on reverse</t>
  </si>
  <si>
    <t>Instructions</t>
  </si>
  <si>
    <t>City or County:</t>
  </si>
  <si>
    <t>Fiscal Year ending Sep. 30,</t>
  </si>
  <si>
    <t>Introduction</t>
  </si>
  <si>
    <t>Prepared by:</t>
  </si>
  <si>
    <t>Local governments are required by Chapter 218.322, Florida Statutes, to provide mileage data as part of their annual financial</t>
  </si>
  <si>
    <t>Address:</t>
  </si>
  <si>
    <t>Telephone:</t>
  </si>
  <si>
    <t>reporting. Form TM (current revision) is used to provide this data which is needed by the Department of Transportation</t>
  </si>
  <si>
    <t>Fax:</t>
  </si>
  <si>
    <t>to meet Federal reporting requirements. Please disregard all prior versions of Form TM and related instructions.</t>
  </si>
  <si>
    <t>E-mail:</t>
  </si>
  <si>
    <t>City or County and Year</t>
  </si>
  <si>
    <t xml:space="preserve">Enter the name of the reporting governmental unit (e.g., City of Madison) and the year of the current or previous September 30; </t>
  </si>
  <si>
    <t>Official:</t>
  </si>
  <si>
    <t xml:space="preserve">the data are to be shown as of that date. For example, data reported in late 2016 or early 2017 would be as of Sep. 30, 2016. </t>
  </si>
  <si>
    <t>If you do not have data as of exactly Sep. 30, use a date as close to that as possible.</t>
  </si>
  <si>
    <t>Contact Information: Preparer and Offical</t>
  </si>
  <si>
    <r>
      <t xml:space="preserve">The </t>
    </r>
    <r>
      <rPr>
        <b/>
        <sz val="10"/>
        <rFont val="Times New Roman"/>
        <family val="1"/>
      </rPr>
      <t>Preparer</t>
    </r>
    <r>
      <rPr>
        <sz val="10"/>
        <rFont val="Times New Roman"/>
        <family val="1"/>
      </rPr>
      <t xml:space="preserve"> is the person actually preparing the report, and the </t>
    </r>
    <r>
      <rPr>
        <b/>
        <sz val="10"/>
        <rFont val="Times New Roman"/>
        <family val="1"/>
      </rPr>
      <t>Official</t>
    </r>
    <r>
      <rPr>
        <sz val="10"/>
        <rFont val="Times New Roman"/>
        <family val="1"/>
      </rPr>
      <t xml:space="preserve"> is the person responsible for making sure it is done.</t>
    </r>
  </si>
  <si>
    <t>Paved*</t>
  </si>
  <si>
    <t>Unpaved</t>
  </si>
  <si>
    <t>Total</t>
  </si>
  <si>
    <t xml:space="preserve">These may be the same person. Please include the name, address, and telephone number of each, in case there are questions </t>
  </si>
  <si>
    <t>A.</t>
  </si>
  <si>
    <t>Mileage at beginning of the year</t>
  </si>
  <si>
    <t>about the data. Please include an e-mail address as well, if possible.</t>
  </si>
  <si>
    <t>*</t>
  </si>
  <si>
    <t>"Paved" includes chipseal and similar treatments</t>
  </si>
  <si>
    <t>B.</t>
  </si>
  <si>
    <t>Mileage added during the year</t>
  </si>
  <si>
    <t>Included Roads</t>
  </si>
  <si>
    <t>B1. New construction</t>
  </si>
  <si>
    <t>Name of jurisdiction providing mileage</t>
  </si>
  <si>
    <t xml:space="preserve">The mileage data refers to the centerline miles of roads under your jurisdiction. </t>
  </si>
  <si>
    <t>B2. Transferred from</t>
  </si>
  <si>
    <r>
      <t>DO NOT include private roads</t>
    </r>
    <r>
      <rPr>
        <sz val="10"/>
        <rFont val="Times New Roman"/>
        <family val="1"/>
      </rPr>
      <t xml:space="preserve"> such as those owned by shopping centers or private subdivisions. </t>
    </r>
  </si>
  <si>
    <t>B3. Previously unpaved mileage that was paved</t>
  </si>
  <si>
    <r>
      <t xml:space="preserve">DO NOT include State roads </t>
    </r>
    <r>
      <rPr>
        <sz val="10"/>
        <rFont val="Times New Roman"/>
        <family val="1"/>
      </rPr>
      <t xml:space="preserve">or other jurisdiction roads that happen to fall within your boundary. </t>
    </r>
  </si>
  <si>
    <t>B4. Other (explain):</t>
  </si>
  <si>
    <r>
      <t xml:space="preserve">DO NOT include roads that you maintain for another jurisdiction </t>
    </r>
    <r>
      <rPr>
        <sz val="10"/>
        <rFont val="Times New Roman"/>
        <family val="1"/>
      </rPr>
      <t xml:space="preserve">but are not legally your roads. </t>
    </r>
  </si>
  <si>
    <t>B5. Total added (B1 + B2 + B3 + B4)</t>
  </si>
  <si>
    <r>
      <t xml:space="preserve">DO include roads that are maintained for you by another entity </t>
    </r>
    <r>
      <rPr>
        <sz val="10"/>
        <rFont val="Times New Roman"/>
        <family val="1"/>
      </rPr>
      <t xml:space="preserve">such as those under an interlocal maintenance agreement. </t>
    </r>
  </si>
  <si>
    <t>C.</t>
  </si>
  <si>
    <t>Mileage subtracted during the year</t>
  </si>
  <si>
    <t>Data Entry</t>
  </si>
  <si>
    <t>C1. Abandoned</t>
  </si>
  <si>
    <t>Name of jurisdiction receiving mileage</t>
  </si>
  <si>
    <t xml:space="preserve">Mileage should be entered to the nearest hundredth of a mile. Enter data for paved and unpaved roads separately, and total them. </t>
  </si>
  <si>
    <t>C2. Transferred to</t>
  </si>
  <si>
    <t>Enter miles of previously unpaved roads that were paved during the year preceding September 30, both in the Paved column</t>
  </si>
  <si>
    <t>C3. Previously unpaved mileage that was paved (repeat B3 from above)</t>
  </si>
  <si>
    <t>for line B3 (to add the miles that are now paved) and in the Unpaved column for line C3 (to subtract the miles that are no</t>
  </si>
  <si>
    <t>C4. Other (explain):</t>
  </si>
  <si>
    <t>longer unpaved). If you have additional comments, use a separate sheet.</t>
  </si>
  <si>
    <t>C5. Total subtracted (C1 + C2 + C3+ C4)</t>
  </si>
  <si>
    <t>Mileage at beginning of year</t>
  </si>
  <si>
    <t>Enter the total number of miles under your jurisdiction as of September 30 of the year you entered above.</t>
  </si>
  <si>
    <t>D.</t>
  </si>
  <si>
    <r>
      <t xml:space="preserve">Mileage at the end of the year </t>
    </r>
    <r>
      <rPr>
        <sz val="10"/>
        <rFont val="Times New Roman"/>
        <family val="1"/>
      </rPr>
      <t>(A + B5 - C5)</t>
    </r>
  </si>
  <si>
    <t>This should be the same as the final mileage on your previous report.</t>
  </si>
  <si>
    <t>Mileage added during year</t>
  </si>
  <si>
    <t>E.</t>
  </si>
  <si>
    <t>Comments or explanations (optional)</t>
  </si>
  <si>
    <t>B1.</t>
  </si>
  <si>
    <t>New construction: Enter mileage added due to new construction (where previously there was no road).</t>
  </si>
  <si>
    <t>B2.</t>
  </si>
  <si>
    <t xml:space="preserve">Transferred to this jurisdiction: Enter the mileage transferred from another jurisdiction (private, city, county, or state) </t>
  </si>
  <si>
    <t>to your jurisdiction, and include the name(s) of the jurisdiction(s) providing the mileage.</t>
  </si>
  <si>
    <t>B3.</t>
  </si>
  <si>
    <t>Paved (previously unpaved): Enter (only in the Paved column) previously unpaved mileage that is now paved.</t>
  </si>
  <si>
    <t>B4.</t>
  </si>
  <si>
    <t>Other: Mileage added for other reasons, such as corrections to previous report.</t>
  </si>
  <si>
    <t>(</t>
  </si>
  <si>
    <r>
      <t xml:space="preserve">QUESTIONS? </t>
    </r>
    <r>
      <rPr>
        <sz val="10"/>
        <rFont val="Times New Roman"/>
        <family val="1"/>
      </rPr>
      <t xml:space="preserve"> </t>
    </r>
  </si>
  <si>
    <t>Direct inquiries about Form TM to one of the following individuals:</t>
  </si>
  <si>
    <t>Please describe the reason for the added mileage in the Comments section at the end of the form.</t>
  </si>
  <si>
    <t>B5.</t>
  </si>
  <si>
    <t>Total added: Add the entries for B1, B2, B3, and B4.</t>
  </si>
  <si>
    <t>Sarah Tabassum</t>
  </si>
  <si>
    <t>Eric Brickner</t>
  </si>
  <si>
    <t>Mileage subtracted during year</t>
  </si>
  <si>
    <t>Phone:</t>
  </si>
  <si>
    <t>(800) 399-5503       (Toll-free)</t>
  </si>
  <si>
    <t>C1.</t>
  </si>
  <si>
    <t>Abandoned: Enter mileage abandoned during the year (no longer open to traffic).</t>
  </si>
  <si>
    <t>or (850) 414-4350 (Direct)</t>
  </si>
  <si>
    <t>or (850) 414-4873 (Direct)</t>
  </si>
  <si>
    <t>C2.</t>
  </si>
  <si>
    <t xml:space="preserve">Transferred from this jurisdiction: Enter mileage transferred from your jurisdiction to another one </t>
  </si>
  <si>
    <t>Sarah.Tabassum@dot.state.fl.us</t>
  </si>
  <si>
    <t>Eric.Brickner@dot.state.fl.us</t>
  </si>
  <si>
    <t>(private, city, county, or state), and include the name(s) of the jurisdiction(s) receiving the mileage.</t>
  </si>
  <si>
    <t>C3.</t>
  </si>
  <si>
    <t xml:space="preserve">Paved (previously unpaved): Enter (only in the Unpaved column) previously unpaved mileage that is now paved. </t>
  </si>
  <si>
    <r>
      <t>WHEN FINISHED</t>
    </r>
    <r>
      <rPr>
        <sz val="10"/>
        <rFont val="Times New Roman"/>
        <family val="1"/>
      </rPr>
      <t>…send the form by e-mail (preferred), by mail, or by fax.</t>
    </r>
  </si>
  <si>
    <t>This will be the same number as in the Paved column of Line B3.</t>
  </si>
  <si>
    <t>cc</t>
  </si>
  <si>
    <t>C4.</t>
  </si>
  <si>
    <t>Other: Mileage subtracted for other reasons, such as corrections to previous report.</t>
  </si>
  <si>
    <t>(850) 414-4350</t>
  </si>
  <si>
    <t>Please describe the reason for the subtracted mileage in the Comments section at the end of the form.</t>
  </si>
  <si>
    <t>Mail:</t>
  </si>
  <si>
    <t xml:space="preserve">Sarah Tabassum, Florida Dept. of Transportation </t>
  </si>
  <si>
    <t>C5.</t>
  </si>
  <si>
    <t>Total subtracted: Add the entries for C1, C2, C3, and C4.</t>
  </si>
  <si>
    <t>605 Suwannee Street, MS 27</t>
  </si>
  <si>
    <r>
      <t xml:space="preserve">Mileage at end of year 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 Add lines A and B5, and subtract line C5.</t>
    </r>
  </si>
  <si>
    <t>Tallahassee, FL 32399-0450</t>
  </si>
  <si>
    <t>Comments (optional)</t>
  </si>
  <si>
    <t>NOTE:</t>
  </si>
  <si>
    <t>A summary of mileage data from last year is available in our City/County Road Mileage</t>
  </si>
  <si>
    <t xml:space="preserve">This space is available to add comments such as “increased mileage due to recent and more exact roadway inventory” </t>
  </si>
  <si>
    <t>Report on our Internet site, in Adobe Acrobat format. Form TM is also available there,</t>
  </si>
  <si>
    <t>or “15.2 miles of private subdivision roads were mistakenly included previously”, etc.</t>
  </si>
  <si>
    <t>in Microsoft Excel format. This site is at:</t>
  </si>
  <si>
    <t>https://www.fdot.gov/statistics/mileage-rpts/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</si>
</sst>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1"/>
      <name val="Wingdings"/>
      <charset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Arial"/>
      <family val="2"/>
    </font>
    <font>
      <b/>
      <i/>
      <sz val="12"/>
      <name val="Times New Roman"/>
      <family val="1"/>
    </font>
    <font>
      <sz val="8"/>
      <name val="Arial"/>
      <family val="2"/>
    </font>
    <font>
      <b/>
      <u/>
      <sz val="11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 indent="2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6" fillId="0" borderId="1" xfId="0" applyNumberFormat="1" applyFont="1" applyBorder="1" applyProtection="1">
      <protection locked="0"/>
    </xf>
    <xf numFmtId="1" fontId="6" fillId="0" borderId="1" xfId="0" applyNumberFormat="1" applyFont="1" applyBorder="1" applyAlignment="1">
      <alignment horizontal="left"/>
    </xf>
    <xf numFmtId="49" fontId="6" fillId="0" borderId="2" xfId="0" applyNumberFormat="1" applyFont="1" applyBorder="1" applyProtection="1">
      <protection locked="0"/>
    </xf>
    <xf numFmtId="2" fontId="6" fillId="0" borderId="1" xfId="0" applyNumberFormat="1" applyFont="1" applyBorder="1" applyAlignment="1" applyProtection="1">
      <alignment horizontal="right" vertical="top"/>
      <protection locked="0"/>
    </xf>
    <xf numFmtId="2" fontId="6" fillId="0" borderId="2" xfId="0" applyNumberFormat="1" applyFont="1" applyBorder="1" applyAlignment="1" applyProtection="1">
      <alignment horizontal="right" vertical="top"/>
      <protection locked="0"/>
    </xf>
    <xf numFmtId="0" fontId="6" fillId="2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vertical="top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/>
    <xf numFmtId="2" fontId="6" fillId="2" borderId="0" xfId="0" applyNumberFormat="1" applyFont="1" applyFill="1" applyAlignment="1">
      <alignment vertical="top"/>
    </xf>
    <xf numFmtId="2" fontId="6" fillId="2" borderId="3" xfId="0" applyNumberFormat="1" applyFont="1" applyFill="1" applyBorder="1" applyAlignment="1">
      <alignment vertical="top"/>
    </xf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vertical="top"/>
    </xf>
    <xf numFmtId="0" fontId="4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top" indent="1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7" fillId="2" borderId="4" xfId="0" applyFont="1" applyFill="1" applyBorder="1"/>
    <xf numFmtId="0" fontId="6" fillId="2" borderId="3" xfId="0" applyFont="1" applyFill="1" applyBorder="1"/>
    <xf numFmtId="0" fontId="6" fillId="2" borderId="5" xfId="0" applyFont="1" applyFill="1" applyBorder="1"/>
    <xf numFmtId="0" fontId="7" fillId="2" borderId="6" xfId="0" applyFont="1" applyFill="1" applyBorder="1"/>
    <xf numFmtId="0" fontId="6" fillId="2" borderId="7" xfId="0" applyFont="1" applyFill="1" applyBorder="1"/>
    <xf numFmtId="0" fontId="11" fillId="0" borderId="0" xfId="0" applyFont="1"/>
    <xf numFmtId="0" fontId="5" fillId="2" borderId="0" xfId="1" applyFill="1" applyAlignment="1" applyProtection="1"/>
    <xf numFmtId="0" fontId="5" fillId="2" borderId="8" xfId="1" applyFill="1" applyBorder="1" applyAlignment="1" applyProtection="1"/>
    <xf numFmtId="0" fontId="7" fillId="3" borderId="6" xfId="0" applyFont="1" applyFill="1" applyBorder="1"/>
    <xf numFmtId="0" fontId="0" fillId="3" borderId="9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0" xfId="0" applyFill="1"/>
    <xf numFmtId="0" fontId="1" fillId="2" borderId="0" xfId="0" applyFont="1" applyFill="1" applyAlignment="1">
      <alignment horizontal="right"/>
    </xf>
    <xf numFmtId="0" fontId="12" fillId="2" borderId="0" xfId="0" applyFont="1" applyFill="1"/>
    <xf numFmtId="49" fontId="2" fillId="0" borderId="11" xfId="0" applyNumberFormat="1" applyFont="1" applyBorder="1" applyAlignment="1" applyProtection="1">
      <alignment horizontal="center"/>
      <protection locked="0"/>
    </xf>
    <xf numFmtId="49" fontId="0" fillId="0" borderId="12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6" fillId="0" borderId="11" xfId="0" applyNumberFormat="1" applyFont="1" applyBorder="1" applyAlignment="1" applyProtection="1">
      <protection locked="0"/>
    </xf>
    <xf numFmtId="164" fontId="6" fillId="0" borderId="12" xfId="0" applyNumberFormat="1" applyFont="1" applyBorder="1" applyAlignment="1" applyProtection="1">
      <protection locked="0"/>
    </xf>
    <xf numFmtId="164" fontId="6" fillId="0" borderId="13" xfId="0" applyNumberFormat="1" applyFont="1" applyBorder="1" applyAlignment="1" applyProtection="1">
      <protection locked="0"/>
    </xf>
    <xf numFmtId="49" fontId="6" fillId="0" borderId="11" xfId="0" applyNumberFormat="1" applyFont="1" applyBorder="1" applyAlignment="1" applyProtection="1">
      <protection locked="0"/>
    </xf>
    <xf numFmtId="49" fontId="6" fillId="0" borderId="12" xfId="0" applyNumberFormat="1" applyFont="1" applyBorder="1" applyAlignment="1" applyProtection="1">
      <protection locked="0"/>
    </xf>
    <xf numFmtId="49" fontId="6" fillId="0" borderId="13" xfId="0" applyNumberFormat="1" applyFont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F8F8F8"/>
      <rgbColor rgb="00EAEAEA"/>
      <rgbColor rgb="00DDDDDD"/>
      <rgbColor rgb="00C0C0C0"/>
      <rgbColor rgb="00B2B2B2"/>
      <rgbColor rgb="00969696"/>
      <rgbColor rgb="00808080"/>
      <rgbColor rgb="00777777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rah.Tabassum@dot.state.fl.us" TargetMode="External"/><Relationship Id="rId2" Type="http://schemas.openxmlformats.org/officeDocument/2006/relationships/hyperlink" Target="mailto:Eric.Brickner@dot.state.fl.us" TargetMode="External"/><Relationship Id="rId1" Type="http://schemas.openxmlformats.org/officeDocument/2006/relationships/hyperlink" Target="mailto:Eric.Brickner@dot.state.fl.u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arah.Tabassum@dot.state.fl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AP56"/>
  <sheetViews>
    <sheetView showGridLines="0" tabSelected="1" view="pageBreakPreview" zoomScaleNormal="100" zoomScaleSheetLayoutView="100" workbookViewId="0">
      <selection activeCell="B5" sqref="B5"/>
    </sheetView>
  </sheetViews>
  <sheetFormatPr defaultRowHeight="12.75"/>
  <cols>
    <col min="1" max="1" width="3.85546875" customWidth="1"/>
    <col min="2" max="2" width="17" customWidth="1"/>
    <col min="3" max="3" width="38.5703125" customWidth="1"/>
    <col min="4" max="4" width="2.28515625" customWidth="1"/>
    <col min="5" max="5" width="10.7109375" customWidth="1"/>
    <col min="6" max="6" width="2.28515625" customWidth="1"/>
    <col min="7" max="7" width="10.7109375" customWidth="1"/>
    <col min="8" max="8" width="2.28515625" customWidth="1"/>
    <col min="9" max="9" width="10.7109375" customWidth="1"/>
    <col min="10" max="10" width="1.28515625" customWidth="1"/>
    <col min="11" max="11" width="2.5703125" style="3" customWidth="1"/>
    <col min="12" max="12" width="3.7109375" style="3" customWidth="1"/>
    <col min="13" max="13" width="92.5703125" style="3" bestFit="1" customWidth="1"/>
  </cols>
  <sheetData>
    <row r="1" spans="1:42" ht="13.5" customHeight="1">
      <c r="A1" s="17" t="s">
        <v>0</v>
      </c>
      <c r="B1" s="16"/>
      <c r="C1" s="27" t="s">
        <v>1</v>
      </c>
      <c r="D1" s="16"/>
      <c r="E1" s="16"/>
      <c r="F1" s="16"/>
      <c r="G1" s="16"/>
      <c r="H1" s="16"/>
      <c r="I1" s="28" t="s">
        <v>2</v>
      </c>
      <c r="J1" s="16"/>
      <c r="K1" s="56" t="s">
        <v>1</v>
      </c>
      <c r="L1" s="56"/>
      <c r="M1" s="56"/>
    </row>
    <row r="2" spans="1:42" ht="13.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57" t="s">
        <v>3</v>
      </c>
      <c r="L2" s="57"/>
      <c r="M2" s="57"/>
    </row>
    <row r="3" spans="1:42" ht="13.5" customHeight="1">
      <c r="A3" s="14" t="s">
        <v>4</v>
      </c>
      <c r="B3" s="15"/>
      <c r="C3" s="9"/>
      <c r="D3" s="15"/>
      <c r="E3" s="15" t="s">
        <v>5</v>
      </c>
      <c r="F3" s="15"/>
      <c r="G3" s="15"/>
      <c r="H3" s="15"/>
      <c r="I3" s="10">
        <v>2024</v>
      </c>
      <c r="J3" s="16"/>
      <c r="K3" s="43" t="s">
        <v>6</v>
      </c>
      <c r="L3" s="1"/>
      <c r="M3" s="1"/>
    </row>
    <row r="4" spans="1:42" ht="13.5" customHeight="1">
      <c r="A4" s="14" t="s">
        <v>7</v>
      </c>
      <c r="B4" s="15"/>
      <c r="C4" s="9"/>
      <c r="D4" s="15"/>
      <c r="E4" s="15"/>
      <c r="F4" s="15"/>
      <c r="G4" s="15"/>
      <c r="H4" s="15"/>
      <c r="I4" s="15"/>
      <c r="J4" s="16"/>
      <c r="K4" s="3" t="s">
        <v>8</v>
      </c>
    </row>
    <row r="5" spans="1:42" s="2" customFormat="1" ht="13.5" customHeight="1">
      <c r="A5" s="14" t="s">
        <v>9</v>
      </c>
      <c r="B5" s="15"/>
      <c r="C5" s="9"/>
      <c r="D5" s="15"/>
      <c r="E5" s="15" t="s">
        <v>10</v>
      </c>
      <c r="F5" s="15"/>
      <c r="G5" s="58"/>
      <c r="H5" s="59"/>
      <c r="I5" s="60"/>
      <c r="J5" s="16"/>
      <c r="K5" s="3" t="s">
        <v>11</v>
      </c>
      <c r="L5" s="3"/>
      <c r="M5" s="3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s="2" customFormat="1" ht="13.5" customHeight="1">
      <c r="A6" s="14"/>
      <c r="B6" s="14"/>
      <c r="C6" s="9"/>
      <c r="D6" s="15"/>
      <c r="E6" s="15" t="s">
        <v>12</v>
      </c>
      <c r="F6" s="15"/>
      <c r="G6" s="61"/>
      <c r="H6" s="62"/>
      <c r="I6" s="63"/>
      <c r="J6" s="16"/>
      <c r="K6" s="3" t="s">
        <v>13</v>
      </c>
      <c r="L6" s="3"/>
      <c r="M6" s="3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2" s="2" customFormat="1" ht="13.5" customHeight="1">
      <c r="A7" s="14"/>
      <c r="B7" s="14"/>
      <c r="C7" s="11"/>
      <c r="D7" s="15"/>
      <c r="E7" s="15" t="s">
        <v>14</v>
      </c>
      <c r="F7" s="15"/>
      <c r="G7" s="61"/>
      <c r="H7" s="62"/>
      <c r="I7" s="63"/>
      <c r="J7" s="16"/>
      <c r="K7" s="3"/>
      <c r="L7" s="3"/>
      <c r="M7" s="3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" customFormat="1" ht="13.5" customHeight="1">
      <c r="A8" s="14"/>
      <c r="B8" s="14"/>
      <c r="C8" s="14"/>
      <c r="D8" s="15"/>
      <c r="E8" s="15"/>
      <c r="F8" s="15"/>
      <c r="G8" s="15"/>
      <c r="H8" s="15"/>
      <c r="I8" s="15"/>
      <c r="J8" s="16"/>
      <c r="K8" s="43" t="s">
        <v>15</v>
      </c>
      <c r="L8" s="1"/>
      <c r="M8" s="3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" customFormat="1" ht="13.5" customHeight="1">
      <c r="A9" s="14" t="s">
        <v>4</v>
      </c>
      <c r="B9" s="15"/>
      <c r="C9" s="9"/>
      <c r="D9" s="15"/>
      <c r="E9" s="15"/>
      <c r="F9" s="15"/>
      <c r="G9" s="15"/>
      <c r="H9" s="15"/>
      <c r="I9" s="15"/>
      <c r="J9" s="16"/>
      <c r="K9" s="3" t="s">
        <v>16</v>
      </c>
      <c r="L9" s="3"/>
      <c r="M9" s="3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" customFormat="1" ht="13.5" customHeight="1">
      <c r="A10" s="14" t="s">
        <v>17</v>
      </c>
      <c r="B10" s="15"/>
      <c r="C10" s="9"/>
      <c r="D10" s="15"/>
      <c r="E10" s="15"/>
      <c r="F10" s="15"/>
      <c r="G10" s="15"/>
      <c r="H10" s="15"/>
      <c r="I10" s="15"/>
      <c r="J10" s="16"/>
      <c r="K10" s="3" t="s">
        <v>18</v>
      </c>
      <c r="L10" s="3"/>
      <c r="M10" s="3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" customFormat="1" ht="13.5" customHeight="1">
      <c r="A11" s="14" t="s">
        <v>9</v>
      </c>
      <c r="B11" s="15"/>
      <c r="C11" s="9"/>
      <c r="D11" s="15"/>
      <c r="E11" s="15" t="s">
        <v>10</v>
      </c>
      <c r="F11" s="15"/>
      <c r="G11" s="58"/>
      <c r="H11" s="59"/>
      <c r="I11" s="60"/>
      <c r="J11" s="16"/>
      <c r="K11" s="3" t="s">
        <v>19</v>
      </c>
      <c r="L11" s="3"/>
      <c r="M11" s="3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" customFormat="1" ht="13.5" customHeight="1">
      <c r="A12" s="14"/>
      <c r="B12" s="14"/>
      <c r="C12" s="9"/>
      <c r="D12" s="15"/>
      <c r="E12" s="15" t="s">
        <v>12</v>
      </c>
      <c r="F12" s="15"/>
      <c r="G12" s="61"/>
      <c r="H12" s="62"/>
      <c r="I12" s="63"/>
      <c r="J12" s="16"/>
      <c r="K12" s="3"/>
      <c r="L12" s="3"/>
      <c r="M12" s="3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" customFormat="1" ht="13.5" customHeight="1">
      <c r="A13" s="14"/>
      <c r="B13" s="14"/>
      <c r="C13" s="11"/>
      <c r="D13" s="15"/>
      <c r="E13" s="15" t="s">
        <v>14</v>
      </c>
      <c r="F13" s="15"/>
      <c r="G13" s="61"/>
      <c r="H13" s="62"/>
      <c r="I13" s="63"/>
      <c r="J13" s="16"/>
      <c r="K13" s="43" t="s">
        <v>20</v>
      </c>
      <c r="L13" s="1"/>
      <c r="M13" s="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" customFormat="1" ht="13.5" customHeight="1">
      <c r="A14" s="14"/>
      <c r="B14" s="14"/>
      <c r="C14" s="14"/>
      <c r="D14" s="14"/>
      <c r="E14" s="14"/>
      <c r="F14" s="14"/>
      <c r="G14" s="14"/>
      <c r="H14" s="14"/>
      <c r="I14" s="14"/>
      <c r="J14" s="16"/>
      <c r="K14" s="3" t="s">
        <v>21</v>
      </c>
      <c r="L14" s="3"/>
      <c r="M14" s="3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" customFormat="1" ht="13.5" customHeight="1">
      <c r="A15" s="14"/>
      <c r="B15" s="14"/>
      <c r="C15" s="14"/>
      <c r="D15" s="15"/>
      <c r="E15" s="51" t="s">
        <v>22</v>
      </c>
      <c r="F15" s="51"/>
      <c r="G15" s="51" t="s">
        <v>23</v>
      </c>
      <c r="H15" s="51"/>
      <c r="I15" s="51" t="s">
        <v>24</v>
      </c>
      <c r="J15" s="16"/>
      <c r="K15" s="3" t="s">
        <v>25</v>
      </c>
      <c r="L15" s="3"/>
      <c r="M15" s="3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" customFormat="1" ht="13.5" customHeight="1">
      <c r="A16" s="18" t="s">
        <v>26</v>
      </c>
      <c r="B16" s="19" t="s">
        <v>27</v>
      </c>
      <c r="C16" s="15"/>
      <c r="D16" s="15"/>
      <c r="E16" s="12"/>
      <c r="F16" s="15"/>
      <c r="G16" s="12"/>
      <c r="H16" s="15"/>
      <c r="I16" s="25">
        <f>E16+G16</f>
        <v>0</v>
      </c>
      <c r="J16" s="16"/>
      <c r="K16" s="3" t="s">
        <v>28</v>
      </c>
      <c r="L16" s="3"/>
      <c r="M16" s="3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2" customFormat="1" ht="13.5" customHeight="1">
      <c r="A17" s="20"/>
      <c r="B17" s="14"/>
      <c r="C17" s="15"/>
      <c r="D17" s="30" t="s">
        <v>29</v>
      </c>
      <c r="E17" s="52" t="s">
        <v>30</v>
      </c>
      <c r="F17" s="15"/>
      <c r="G17" s="15"/>
      <c r="H17" s="15"/>
      <c r="I17" s="15"/>
      <c r="J17" s="16"/>
      <c r="K17" s="4"/>
      <c r="L17" s="3"/>
      <c r="M17" s="3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2" customFormat="1" ht="15">
      <c r="A18" s="18" t="s">
        <v>31</v>
      </c>
      <c r="B18" s="19" t="s">
        <v>32</v>
      </c>
      <c r="C18" s="15"/>
      <c r="D18" s="15"/>
      <c r="E18" s="15"/>
      <c r="F18" s="15"/>
      <c r="G18" s="15"/>
      <c r="H18" s="15"/>
      <c r="I18" s="15"/>
      <c r="J18" s="16"/>
      <c r="K18" s="43" t="s">
        <v>33</v>
      </c>
      <c r="L18" s="1"/>
      <c r="M18" s="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2" customFormat="1" ht="13.5" customHeight="1">
      <c r="A19" s="21"/>
      <c r="B19" s="22" t="s">
        <v>34</v>
      </c>
      <c r="C19" s="28" t="s">
        <v>35</v>
      </c>
      <c r="D19" s="15"/>
      <c r="E19" s="12"/>
      <c r="F19" s="15"/>
      <c r="G19" s="12"/>
      <c r="H19" s="15"/>
      <c r="I19" s="25">
        <f>E19+G19</f>
        <v>0</v>
      </c>
      <c r="J19" s="16"/>
      <c r="K19" s="3" t="s">
        <v>36</v>
      </c>
      <c r="L19" s="3"/>
      <c r="M19" s="3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2" customFormat="1" ht="13.5" customHeight="1">
      <c r="A20" s="21"/>
      <c r="B20" s="22" t="s">
        <v>37</v>
      </c>
      <c r="C20" s="9"/>
      <c r="D20" s="15"/>
      <c r="E20" s="13"/>
      <c r="F20" s="15"/>
      <c r="G20" s="12"/>
      <c r="H20" s="15"/>
      <c r="I20" s="25">
        <f>E20+G20</f>
        <v>0</v>
      </c>
      <c r="J20" s="16"/>
      <c r="K20" s="4" t="s">
        <v>38</v>
      </c>
      <c r="L20" s="4"/>
      <c r="M20" s="3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2" customFormat="1" ht="13.5" customHeight="1">
      <c r="A21" s="21"/>
      <c r="B21" s="22" t="s">
        <v>39</v>
      </c>
      <c r="C21" s="15"/>
      <c r="D21" s="15"/>
      <c r="E21" s="13"/>
      <c r="F21" s="15"/>
      <c r="G21" s="15"/>
      <c r="H21" s="15"/>
      <c r="I21" s="25">
        <f>E21+G21</f>
        <v>0</v>
      </c>
      <c r="J21" s="16"/>
      <c r="K21" s="4" t="s">
        <v>40</v>
      </c>
      <c r="L21" s="4"/>
      <c r="M21" s="3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2" customFormat="1" ht="13.5" customHeight="1" thickBot="1">
      <c r="A22" s="21"/>
      <c r="B22" s="22" t="s">
        <v>41</v>
      </c>
      <c r="C22" s="9"/>
      <c r="D22" s="15"/>
      <c r="E22" s="13"/>
      <c r="F22" s="15"/>
      <c r="G22" s="12"/>
      <c r="H22" s="15"/>
      <c r="I22" s="25">
        <f>E22+G22</f>
        <v>0</v>
      </c>
      <c r="J22" s="16"/>
      <c r="K22" s="4" t="s">
        <v>42</v>
      </c>
      <c r="L22" s="4"/>
      <c r="M22" s="3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" customFormat="1" ht="13.5" customHeight="1" thickTop="1">
      <c r="A23" s="21"/>
      <c r="B23" s="22" t="s">
        <v>43</v>
      </c>
      <c r="C23" s="15"/>
      <c r="D23" s="15"/>
      <c r="E23" s="26">
        <f>SUM(E19:E22)</f>
        <v>0</v>
      </c>
      <c r="F23" s="15"/>
      <c r="G23" s="26">
        <f>SUM(G19:G22)</f>
        <v>0</v>
      </c>
      <c r="H23" s="15"/>
      <c r="I23" s="26">
        <f>E23+G23</f>
        <v>0</v>
      </c>
      <c r="J23" s="16"/>
      <c r="K23" s="4" t="s">
        <v>44</v>
      </c>
      <c r="L23" s="4"/>
      <c r="M23" s="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" customFormat="1" ht="13.5" customHeight="1">
      <c r="A24" s="20"/>
      <c r="B24" s="14"/>
      <c r="C24" s="15"/>
      <c r="D24" s="15"/>
      <c r="E24" s="15"/>
      <c r="F24" s="15"/>
      <c r="G24" s="15"/>
      <c r="H24" s="15"/>
      <c r="I24" s="15"/>
      <c r="J24" s="16"/>
      <c r="K24" s="4"/>
      <c r="L24" s="4"/>
      <c r="M24" s="3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" customFormat="1" ht="13.5" customHeight="1">
      <c r="A25" s="18" t="s">
        <v>45</v>
      </c>
      <c r="B25" s="19" t="s">
        <v>46</v>
      </c>
      <c r="C25" s="15"/>
      <c r="D25" s="15"/>
      <c r="E25" s="15"/>
      <c r="F25" s="15"/>
      <c r="G25" s="15"/>
      <c r="H25" s="15"/>
      <c r="I25" s="15"/>
      <c r="J25" s="16"/>
      <c r="K25" s="43" t="s">
        <v>47</v>
      </c>
      <c r="L25" s="1"/>
      <c r="M25" s="3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" customFormat="1" ht="13.5" customHeight="1">
      <c r="A26" s="21"/>
      <c r="B26" s="22" t="s">
        <v>48</v>
      </c>
      <c r="C26" s="28" t="s">
        <v>49</v>
      </c>
      <c r="D26" s="15"/>
      <c r="E26" s="12"/>
      <c r="F26" s="15"/>
      <c r="G26" s="12"/>
      <c r="H26" s="15"/>
      <c r="I26" s="25">
        <f>E26+G26</f>
        <v>0</v>
      </c>
      <c r="J26" s="16"/>
      <c r="K26" s="3" t="s">
        <v>50</v>
      </c>
      <c r="L26" s="3"/>
      <c r="M26" s="3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" customFormat="1" ht="13.5" customHeight="1">
      <c r="A27" s="21"/>
      <c r="B27" s="22" t="s">
        <v>51</v>
      </c>
      <c r="C27" s="9"/>
      <c r="D27" s="15"/>
      <c r="E27" s="12"/>
      <c r="F27" s="15"/>
      <c r="G27" s="13"/>
      <c r="H27" s="15"/>
      <c r="I27" s="25">
        <f>E27+G27</f>
        <v>0</v>
      </c>
      <c r="J27" s="16"/>
      <c r="K27" s="3" t="s">
        <v>52</v>
      </c>
      <c r="L27" s="3"/>
      <c r="M27" s="3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" customFormat="1" ht="13.5" customHeight="1">
      <c r="A28" s="21"/>
      <c r="B28" s="22" t="s">
        <v>53</v>
      </c>
      <c r="C28" s="15"/>
      <c r="D28" s="15"/>
      <c r="E28" s="15"/>
      <c r="F28" s="15"/>
      <c r="G28" s="25">
        <f>E21</f>
        <v>0</v>
      </c>
      <c r="H28" s="15"/>
      <c r="I28" s="25">
        <f>E28+G28</f>
        <v>0</v>
      </c>
      <c r="J28" s="16"/>
      <c r="K28" s="3" t="s">
        <v>54</v>
      </c>
      <c r="L28" s="3"/>
      <c r="M28" s="3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" customFormat="1" ht="13.5" customHeight="1" thickBot="1">
      <c r="A29" s="21"/>
      <c r="B29" s="22" t="s">
        <v>55</v>
      </c>
      <c r="C29" s="9"/>
      <c r="D29" s="15"/>
      <c r="E29" s="12"/>
      <c r="F29" s="15"/>
      <c r="G29" s="12"/>
      <c r="H29" s="15"/>
      <c r="I29" s="25">
        <f>E29+G29</f>
        <v>0</v>
      </c>
      <c r="J29" s="16"/>
      <c r="K29" s="3" t="s">
        <v>56</v>
      </c>
      <c r="L29" s="3"/>
      <c r="M29" s="3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" customFormat="1" ht="13.5" customHeight="1" thickTop="1">
      <c r="A30" s="21"/>
      <c r="B30" s="22" t="s">
        <v>57</v>
      </c>
      <c r="C30" s="15"/>
      <c r="D30" s="15"/>
      <c r="E30" s="26">
        <f>SUM(E26:E29)</f>
        <v>0</v>
      </c>
      <c r="F30" s="15"/>
      <c r="G30" s="26">
        <f>SUM(G26:G29)</f>
        <v>0</v>
      </c>
      <c r="H30" s="15"/>
      <c r="I30" s="26">
        <f>E30+G30</f>
        <v>0</v>
      </c>
      <c r="J30" s="16"/>
      <c r="K30" s="4" t="s">
        <v>26</v>
      </c>
      <c r="L30" s="4" t="s">
        <v>58</v>
      </c>
      <c r="M30" s="3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" customFormat="1" ht="13.5" customHeight="1" thickBot="1">
      <c r="A31" s="21"/>
      <c r="B31" s="22"/>
      <c r="C31" s="15"/>
      <c r="D31" s="15"/>
      <c r="E31" s="15"/>
      <c r="F31" s="15"/>
      <c r="G31" s="15"/>
      <c r="H31" s="15"/>
      <c r="I31" s="15"/>
      <c r="J31" s="16"/>
      <c r="K31" s="3"/>
      <c r="L31" s="3" t="s">
        <v>59</v>
      </c>
      <c r="M31" s="3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" customFormat="1" ht="13.5" customHeight="1" thickTop="1">
      <c r="A32" s="23" t="s">
        <v>60</v>
      </c>
      <c r="B32" s="24" t="s">
        <v>61</v>
      </c>
      <c r="C32" s="15"/>
      <c r="D32" s="15"/>
      <c r="E32" s="26">
        <f>E16+E23-E30</f>
        <v>0</v>
      </c>
      <c r="F32" s="15"/>
      <c r="G32" s="26">
        <f>G16+G23-G30</f>
        <v>0</v>
      </c>
      <c r="H32" s="15"/>
      <c r="I32" s="26">
        <f>E32+G32</f>
        <v>0</v>
      </c>
      <c r="J32" s="16"/>
      <c r="K32" s="3"/>
      <c r="L32" s="3" t="s">
        <v>62</v>
      </c>
      <c r="M32" s="3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" customFormat="1" ht="13.5" customHeight="1">
      <c r="A33" s="14"/>
      <c r="B33" s="14"/>
      <c r="C33" s="15"/>
      <c r="D33" s="15"/>
      <c r="E33" s="15"/>
      <c r="F33" s="15"/>
      <c r="G33" s="15"/>
      <c r="H33" s="15"/>
      <c r="I33" s="15"/>
      <c r="J33" s="16"/>
      <c r="K33" s="4" t="s">
        <v>31</v>
      </c>
      <c r="L33" s="4" t="s">
        <v>63</v>
      </c>
      <c r="M33" s="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" customFormat="1" ht="13.5" customHeight="1">
      <c r="A34" s="23" t="s">
        <v>64</v>
      </c>
      <c r="B34" s="24" t="s">
        <v>65</v>
      </c>
      <c r="C34" s="15"/>
      <c r="D34" s="15"/>
      <c r="E34" s="52"/>
      <c r="F34" s="15"/>
      <c r="G34" s="15"/>
      <c r="H34" s="15"/>
      <c r="I34" s="15"/>
      <c r="J34" s="16"/>
      <c r="K34" s="8"/>
      <c r="L34" s="8" t="s">
        <v>66</v>
      </c>
      <c r="M34" s="7" t="s">
        <v>67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" customFormat="1" ht="13.5" customHeight="1">
      <c r="A35" s="15"/>
      <c r="B35" s="53"/>
      <c r="C35" s="54"/>
      <c r="D35" s="54"/>
      <c r="E35" s="54"/>
      <c r="F35" s="54"/>
      <c r="G35" s="54"/>
      <c r="H35" s="54"/>
      <c r="I35" s="55"/>
      <c r="J35" s="16"/>
      <c r="K35" s="8"/>
      <c r="L35" s="8" t="s">
        <v>68</v>
      </c>
      <c r="M35" s="7" t="s">
        <v>69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ht="13.5" customHeight="1">
      <c r="A36" s="15"/>
      <c r="B36" s="53"/>
      <c r="C36" s="54"/>
      <c r="D36" s="54"/>
      <c r="E36" s="54"/>
      <c r="F36" s="54"/>
      <c r="G36" s="54"/>
      <c r="H36" s="54"/>
      <c r="I36" s="55"/>
      <c r="J36" s="16"/>
      <c r="K36" s="8"/>
      <c r="L36" s="8"/>
      <c r="M36" s="7" t="s">
        <v>70</v>
      </c>
    </row>
    <row r="37" spans="1:42" ht="13.5" customHeight="1">
      <c r="A37" s="15"/>
      <c r="B37" s="53"/>
      <c r="C37" s="54"/>
      <c r="D37" s="54"/>
      <c r="E37" s="54"/>
      <c r="F37" s="54"/>
      <c r="G37" s="54"/>
      <c r="H37" s="54"/>
      <c r="I37" s="55"/>
      <c r="J37" s="16"/>
      <c r="K37" s="8"/>
      <c r="L37" s="8" t="s">
        <v>71</v>
      </c>
      <c r="M37" s="7" t="s">
        <v>72</v>
      </c>
    </row>
    <row r="38" spans="1:42" ht="13.5" customHeight="1">
      <c r="A38" s="15"/>
      <c r="B38" s="15"/>
      <c r="C38" s="15"/>
      <c r="D38" s="15"/>
      <c r="E38" s="15"/>
      <c r="F38" s="15"/>
      <c r="G38" s="15"/>
      <c r="H38" s="15"/>
      <c r="I38" s="15"/>
      <c r="J38" s="16"/>
      <c r="K38" s="8"/>
      <c r="L38" s="8" t="s">
        <v>73</v>
      </c>
      <c r="M38" s="7" t="s">
        <v>74</v>
      </c>
    </row>
    <row r="39" spans="1:42" ht="15">
      <c r="A39" s="29" t="s">
        <v>75</v>
      </c>
      <c r="B39" s="19" t="s">
        <v>76</v>
      </c>
      <c r="C39" s="14" t="s">
        <v>77</v>
      </c>
      <c r="D39" s="15"/>
      <c r="E39" s="15"/>
      <c r="F39" s="15"/>
      <c r="G39" s="15"/>
      <c r="H39" s="15"/>
      <c r="I39" s="15"/>
      <c r="J39" s="16"/>
      <c r="K39" s="7"/>
      <c r="M39" s="7" t="s">
        <v>78</v>
      </c>
    </row>
    <row r="40" spans="1:42" ht="13.5" customHeight="1">
      <c r="A40" s="29"/>
      <c r="B40" s="22"/>
      <c r="C40" s="15"/>
      <c r="D40" s="15"/>
      <c r="E40" s="15"/>
      <c r="F40" s="15"/>
      <c r="G40" s="15"/>
      <c r="H40" s="15"/>
      <c r="I40" s="15"/>
      <c r="J40" s="16"/>
      <c r="K40" s="8"/>
      <c r="L40" s="8" t="s">
        <v>79</v>
      </c>
      <c r="M40" s="7" t="s">
        <v>80</v>
      </c>
    </row>
    <row r="41" spans="1:42" ht="13.5" customHeight="1">
      <c r="A41" s="30"/>
      <c r="B41" s="14"/>
      <c r="C41" s="24" t="s">
        <v>81</v>
      </c>
      <c r="D41" s="14"/>
      <c r="E41" s="24" t="s">
        <v>82</v>
      </c>
      <c r="F41" s="14"/>
      <c r="G41" s="14"/>
      <c r="H41" s="14"/>
      <c r="I41" s="14"/>
      <c r="J41" s="16"/>
      <c r="K41" s="4" t="s">
        <v>45</v>
      </c>
      <c r="L41" s="6" t="s">
        <v>83</v>
      </c>
    </row>
    <row r="42" spans="1:42" s="3" customFormat="1" ht="13.5" customHeight="1">
      <c r="A42" s="31"/>
      <c r="B42" s="33" t="s">
        <v>84</v>
      </c>
      <c r="C42" s="14" t="s">
        <v>85</v>
      </c>
      <c r="D42" s="14"/>
      <c r="E42" s="14" t="s">
        <v>85</v>
      </c>
      <c r="F42" s="14"/>
      <c r="G42" s="14"/>
      <c r="H42" s="14"/>
      <c r="I42" s="14"/>
      <c r="J42" s="16"/>
      <c r="K42" s="8"/>
      <c r="L42" s="8" t="s">
        <v>86</v>
      </c>
      <c r="M42" s="7" t="s">
        <v>87</v>
      </c>
    </row>
    <row r="43" spans="1:42" s="3" customFormat="1" ht="13.5" customHeight="1">
      <c r="A43" s="31"/>
      <c r="B43" s="33"/>
      <c r="C43" s="14" t="s">
        <v>88</v>
      </c>
      <c r="D43" s="14"/>
      <c r="E43" s="14" t="s">
        <v>89</v>
      </c>
      <c r="F43" s="14"/>
      <c r="G43" s="14"/>
      <c r="H43" s="14"/>
      <c r="I43" s="14"/>
      <c r="J43" s="16"/>
      <c r="K43" s="8"/>
      <c r="L43" s="8" t="s">
        <v>90</v>
      </c>
      <c r="M43" s="7" t="s">
        <v>91</v>
      </c>
    </row>
    <row r="44" spans="1:42" s="3" customFormat="1" ht="13.5" customHeight="1">
      <c r="A44" s="29"/>
      <c r="B44" s="33" t="s">
        <v>14</v>
      </c>
      <c r="C44" s="44" t="s">
        <v>92</v>
      </c>
      <c r="D44" s="14"/>
      <c r="E44" s="44" t="s">
        <v>93</v>
      </c>
      <c r="F44" s="14"/>
      <c r="G44" s="14"/>
      <c r="H44" s="14"/>
      <c r="I44" s="14"/>
      <c r="J44" s="16"/>
      <c r="K44" s="8"/>
      <c r="L44" s="8"/>
      <c r="M44" s="7" t="s">
        <v>94</v>
      </c>
    </row>
    <row r="45" spans="1:42" ht="13.5" customHeight="1">
      <c r="A45" s="29"/>
      <c r="B45" s="14"/>
      <c r="C45" s="14"/>
      <c r="D45" s="34"/>
      <c r="E45" s="44"/>
      <c r="F45" s="14"/>
      <c r="G45" s="14"/>
      <c r="H45" s="14"/>
      <c r="I45" s="14"/>
      <c r="J45" s="16"/>
      <c r="K45" s="8"/>
      <c r="L45" s="8" t="s">
        <v>95</v>
      </c>
      <c r="M45" s="7" t="s">
        <v>96</v>
      </c>
    </row>
    <row r="46" spans="1:42" ht="13.5" customHeight="1">
      <c r="A46" s="29" t="s">
        <v>29</v>
      </c>
      <c r="B46" s="19" t="s">
        <v>97</v>
      </c>
      <c r="C46" s="14"/>
      <c r="D46" s="19"/>
      <c r="E46" s="14"/>
      <c r="F46" s="14"/>
      <c r="G46" s="14"/>
      <c r="H46" s="14"/>
      <c r="I46" s="14"/>
      <c r="J46" s="16"/>
      <c r="K46" s="8"/>
      <c r="L46" s="8"/>
      <c r="M46" s="7" t="s">
        <v>98</v>
      </c>
    </row>
    <row r="47" spans="1:42" ht="13.5" customHeight="1">
      <c r="A47" s="29"/>
      <c r="B47" s="33" t="s">
        <v>14</v>
      </c>
      <c r="C47" s="44" t="s">
        <v>92</v>
      </c>
      <c r="D47" s="35" t="s">
        <v>99</v>
      </c>
      <c r="E47" s="44" t="str">
        <f>E44</f>
        <v>Eric.Brickner@dot.state.fl.us</v>
      </c>
      <c r="F47" s="14"/>
      <c r="G47" s="14"/>
      <c r="H47" s="14"/>
      <c r="I47" s="14"/>
      <c r="J47" s="16"/>
      <c r="K47" s="8"/>
      <c r="L47" s="8" t="s">
        <v>100</v>
      </c>
      <c r="M47" s="7" t="s">
        <v>101</v>
      </c>
    </row>
    <row r="48" spans="1:42" ht="13.5" customHeight="1">
      <c r="A48" s="32"/>
      <c r="B48" s="33" t="s">
        <v>12</v>
      </c>
      <c r="C48" s="14" t="s">
        <v>102</v>
      </c>
      <c r="D48" s="14"/>
      <c r="E48" s="44"/>
      <c r="F48" s="14"/>
      <c r="G48" s="14"/>
      <c r="H48" s="14"/>
      <c r="I48" s="14"/>
      <c r="J48" s="16"/>
      <c r="K48" s="7"/>
      <c r="L48" s="7"/>
      <c r="M48" s="7" t="s">
        <v>103</v>
      </c>
    </row>
    <row r="49" spans="1:13" ht="13.5" customHeight="1">
      <c r="A49" s="32"/>
      <c r="B49" s="33" t="s">
        <v>104</v>
      </c>
      <c r="C49" s="36" t="s">
        <v>105</v>
      </c>
      <c r="D49" s="14"/>
      <c r="E49" s="14"/>
      <c r="F49" s="14"/>
      <c r="G49" s="14"/>
      <c r="H49" s="14"/>
      <c r="I49" s="14"/>
      <c r="J49" s="16"/>
      <c r="K49" s="8"/>
      <c r="L49" s="8" t="s">
        <v>106</v>
      </c>
      <c r="M49" s="7" t="s">
        <v>107</v>
      </c>
    </row>
    <row r="50" spans="1:13" ht="13.5" customHeight="1">
      <c r="A50" s="32"/>
      <c r="B50" s="37"/>
      <c r="C50" s="36" t="s">
        <v>108</v>
      </c>
      <c r="D50" s="14"/>
      <c r="E50" s="14"/>
      <c r="F50" s="14"/>
      <c r="G50" s="14"/>
      <c r="H50" s="14"/>
      <c r="I50" s="14"/>
      <c r="J50" s="16"/>
      <c r="K50" s="6" t="s">
        <v>60</v>
      </c>
      <c r="L50" s="6" t="s">
        <v>109</v>
      </c>
    </row>
    <row r="51" spans="1:13" ht="13.5" customHeight="1" thickBot="1">
      <c r="A51" s="32"/>
      <c r="B51" s="15"/>
      <c r="C51" s="36" t="s">
        <v>110</v>
      </c>
      <c r="D51" s="14"/>
      <c r="E51" s="14"/>
      <c r="F51" s="14"/>
      <c r="G51" s="14"/>
      <c r="H51" s="14"/>
      <c r="I51" s="14"/>
      <c r="J51" s="16"/>
      <c r="K51" s="6" t="s">
        <v>64</v>
      </c>
      <c r="L51" s="6" t="s">
        <v>111</v>
      </c>
    </row>
    <row r="52" spans="1:13" ht="13.5" customHeight="1" thickTop="1">
      <c r="A52" s="14"/>
      <c r="B52" s="38" t="s">
        <v>112</v>
      </c>
      <c r="C52" s="39" t="s">
        <v>113</v>
      </c>
      <c r="D52" s="39"/>
      <c r="E52" s="39"/>
      <c r="F52" s="39"/>
      <c r="G52" s="39"/>
      <c r="H52" s="40"/>
      <c r="I52" s="14"/>
      <c r="J52" s="16"/>
      <c r="L52" s="7" t="s">
        <v>114</v>
      </c>
    </row>
    <row r="53" spans="1:13" ht="13.5" customHeight="1">
      <c r="A53" s="14"/>
      <c r="B53" s="41"/>
      <c r="C53" s="14" t="s">
        <v>115</v>
      </c>
      <c r="D53" s="14"/>
      <c r="E53" s="14"/>
      <c r="F53" s="14"/>
      <c r="G53" s="14"/>
      <c r="H53" s="42"/>
      <c r="I53" s="14"/>
      <c r="J53" s="16"/>
      <c r="L53" s="3" t="s">
        <v>116</v>
      </c>
      <c r="M53" s="5"/>
    </row>
    <row r="54" spans="1:13" ht="13.5" customHeight="1">
      <c r="A54" s="14"/>
      <c r="B54" s="46"/>
      <c r="C54" s="14" t="s">
        <v>117</v>
      </c>
      <c r="D54" s="14"/>
      <c r="E54" s="14"/>
      <c r="F54" s="14"/>
      <c r="G54" s="14"/>
      <c r="H54" s="42"/>
      <c r="I54" s="14"/>
      <c r="J54" s="16"/>
    </row>
    <row r="55" spans="1:13" ht="13.5" customHeight="1" thickBot="1">
      <c r="A55" s="14"/>
      <c r="B55" s="47"/>
      <c r="C55" s="45" t="s">
        <v>118</v>
      </c>
      <c r="D55" s="48"/>
      <c r="E55" s="48"/>
      <c r="F55" s="48"/>
      <c r="G55" s="48"/>
      <c r="H55" s="49"/>
      <c r="I55" s="50"/>
      <c r="J55" s="16"/>
    </row>
    <row r="56" spans="1:13" ht="13.5" thickTop="1"/>
  </sheetData>
  <sheetProtection selectLockedCells="1"/>
  <mergeCells count="11">
    <mergeCell ref="K1:M1"/>
    <mergeCell ref="K2:M2"/>
    <mergeCell ref="G5:I5"/>
    <mergeCell ref="G6:I6"/>
    <mergeCell ref="G11:I11"/>
    <mergeCell ref="G7:I7"/>
    <mergeCell ref="G13:I13"/>
    <mergeCell ref="B35:I35"/>
    <mergeCell ref="B36:I36"/>
    <mergeCell ref="B37:I37"/>
    <mergeCell ref="G12:I12"/>
  </mergeCells>
  <phoneticPr fontId="10" type="noConversion"/>
  <hyperlinks>
    <hyperlink ref="E47" r:id="rId1" display="mailto:Eric.Brickner@dot.state.fl.us" xr:uid="{00000000-0004-0000-0000-000001000000}"/>
    <hyperlink ref="E44" r:id="rId2" xr:uid="{00000000-0004-0000-0000-000002000000}"/>
    <hyperlink ref="C47" r:id="rId3" xr:uid="{00000000-0004-0000-0000-000004000000}"/>
    <hyperlink ref="C44" r:id="rId4" xr:uid="{CD3AF45D-B4D0-4918-96D5-49C4C9987784}"/>
  </hyperlinks>
  <printOptions horizontalCentered="1"/>
  <pageMargins left="0.4" right="0.4" top="0.4" bottom="0.3" header="0.5" footer="0.5"/>
  <pageSetup fitToWidth="2"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FB7EAF-24C9-40C7-8EDB-7C37959F6A1D}"/>
</file>

<file path=customXml/itemProps2.xml><?xml version="1.0" encoding="utf-8"?>
<ds:datastoreItem xmlns:ds="http://schemas.openxmlformats.org/officeDocument/2006/customXml" ds:itemID="{F28BA127-DCF9-4D14-A367-BD8D6734B083}"/>
</file>

<file path=customXml/itemProps3.xml><?xml version="1.0" encoding="utf-8"?>
<ds:datastoreItem xmlns:ds="http://schemas.openxmlformats.org/officeDocument/2006/customXml" ds:itemID="{A994044D-1AE5-4C9A-9822-FDDBDA7A06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FDOT-Planning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Gordon Morgan</dc:creator>
  <cp:keywords/>
  <dc:description/>
  <cp:lastModifiedBy/>
  <cp:revision/>
  <dcterms:created xsi:type="dcterms:W3CDTF">2002-02-01T13:56:10Z</dcterms:created>
  <dcterms:modified xsi:type="dcterms:W3CDTF">2024-09-25T11:15:15Z</dcterms:modified>
  <cp:category/>
  <cp:contentStatus/>
</cp:coreProperties>
</file>